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ara.Sproge\OneDrive - VPR\Mara Sproge\INSURE\22-02 seminārs\"/>
    </mc:Choice>
  </mc:AlternateContent>
  <xr:revisionPtr revIDLastSave="69" documentId="8_{72962A5C-03BD-4161-995F-4EA2CCDC73F8}" xr6:coauthVersionLast="41" xr6:coauthVersionMax="41" xr10:uidLastSave="{C3DBA1DD-DB6F-4911-BCFA-D1C91F744B12}"/>
  <bookViews>
    <workbookView xWindow="-110" yWindow="-110" windowWidth="19420" windowHeight="10420" xr2:uid="{7C051ED8-7998-4D0A-AECD-AE4F6D07CA55}"/>
  </bookViews>
  <sheets>
    <sheet name="1. Tiešā novērtēšana" sheetId="1" r:id="rId1"/>
    <sheet name="2.Kritēriju svara analīz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4" i="2" l="1"/>
  <c r="I34" i="2"/>
  <c r="G34" i="2"/>
  <c r="E34" i="2"/>
  <c r="K33" i="2"/>
  <c r="I33" i="2"/>
  <c r="G33" i="2"/>
  <c r="E33" i="2"/>
  <c r="K32" i="2"/>
  <c r="I32" i="2"/>
  <c r="G32" i="2"/>
  <c r="E32" i="2"/>
  <c r="K31" i="2"/>
  <c r="I31" i="2"/>
  <c r="G31" i="2"/>
  <c r="E31" i="2"/>
  <c r="K30" i="2"/>
  <c r="I30" i="2"/>
  <c r="G30" i="2"/>
  <c r="E30" i="2"/>
  <c r="K29" i="2"/>
  <c r="I29" i="2"/>
  <c r="G29" i="2"/>
  <c r="E29" i="2"/>
  <c r="K28" i="2"/>
  <c r="I28" i="2"/>
  <c r="G28" i="2"/>
  <c r="E28" i="2"/>
  <c r="K27" i="2"/>
  <c r="I27" i="2"/>
  <c r="G27" i="2"/>
  <c r="E27" i="2"/>
  <c r="K26" i="2"/>
  <c r="I26" i="2"/>
  <c r="G26" i="2"/>
  <c r="E26" i="2"/>
  <c r="K25" i="2"/>
  <c r="I25" i="2"/>
  <c r="G25" i="2"/>
  <c r="E25" i="2"/>
  <c r="K24" i="2"/>
  <c r="I24" i="2"/>
  <c r="G24" i="2"/>
  <c r="E24" i="2"/>
  <c r="K23" i="2"/>
  <c r="K35" i="2" s="1"/>
  <c r="K38" i="2" s="1"/>
  <c r="I23" i="2"/>
  <c r="I35" i="2" s="1"/>
  <c r="I38" i="2" s="1"/>
  <c r="G23" i="2"/>
  <c r="E23" i="2"/>
  <c r="E35" i="2" l="1"/>
  <c r="E38" i="2" s="1"/>
  <c r="G35" i="2"/>
  <c r="G38" i="2" s="1"/>
  <c r="F25" i="1"/>
  <c r="E25" i="1"/>
  <c r="D25" i="1"/>
  <c r="C25" i="1"/>
</calcChain>
</file>

<file path=xl/sharedStrings.xml><?xml version="1.0" encoding="utf-8"?>
<sst xmlns="http://schemas.openxmlformats.org/spreadsheetml/2006/main" count="77" uniqueCount="56">
  <si>
    <r>
      <t xml:space="preserve">1.     </t>
    </r>
    <r>
      <rPr>
        <b/>
        <sz val="11"/>
        <color theme="1"/>
        <rFont val="Times New Roman"/>
        <family val="1"/>
        <charset val="186"/>
      </rPr>
      <t>TIEŠĀ NOVĒRTĒŠANA</t>
    </r>
    <r>
      <rPr>
        <sz val="11"/>
        <color theme="1"/>
        <rFont val="Times New Roman"/>
        <family val="1"/>
        <charset val="186"/>
      </rPr>
      <t xml:space="preserve"> (visvienkāršākā metode) – katram izvirzītajam kritērijam piešķir vērtību robežās 0-10. Šī ir ļoti efektīva metode, ja tiek rūpīgi pielietota. Sarežģīts uzdevums, ja kritēriju skaits ir liels un tiem ir dažāds saturs.</t>
    </r>
  </si>
  <si>
    <t>Vērtēšanas kritēriji</t>
  </si>
  <si>
    <t>Sakārtošanas/attīrīšanas izmaksas</t>
  </si>
  <si>
    <t xml:space="preserve">AP dokumentos paredzētās rīcības, teritorija fiksēta reģistrā un tml. </t>
  </si>
  <si>
    <t>Piesārņojuma kaitīgums videi (izplatīšanās)</t>
  </si>
  <si>
    <t>Piesārņojuma kaitīgums cilvēkiem</t>
  </si>
  <si>
    <t>Skaidri tehnoloģiskie attīrīšanas risinājumi</t>
  </si>
  <si>
    <t>Finansējuma pieejamība</t>
  </si>
  <si>
    <t xml:space="preserve">10
</t>
  </si>
  <si>
    <t xml:space="preserve"> Likumā noteikta sanācijas nepieciešamība (vai ir kaut kādas citas saistības)</t>
  </si>
  <si>
    <t>Pašvaldības kapacitāte (zināšanas, cilvēkresursi un tml.)</t>
  </si>
  <si>
    <t>Partnerība/ieinteresētās puses</t>
  </si>
  <si>
    <t>summa</t>
  </si>
  <si>
    <t>Prioritāte</t>
  </si>
  <si>
    <t>1. Uzskaitām un nosaucam piesārņotās vai potenciāli piesārņotās vietas (situācijas).</t>
  </si>
  <si>
    <t>2. Uzskaitām un nosaucam vērtēšanas kritērijus.</t>
  </si>
  <si>
    <t>3. Katrai situācijai novērtējam katru kritēriju no 0-10, pieņemot, ka 0 (slikti), 10 (labi).</t>
  </si>
  <si>
    <t>4. Summējam kritēriju vērtējumus katrai situācijai.</t>
  </si>
  <si>
    <t>5. Prioritizējam. Prioritāte ir situācijai ar lielāko punktu summu.</t>
  </si>
  <si>
    <t>Sabiedrības viedoklis (spiediens) par piesārņotās vietas sakārtošanas/ attīrīšanas svarīgumu</t>
  </si>
  <si>
    <t>Zināms piesārņojuma veids, apjoms</t>
  </si>
  <si>
    <t>Sakārtotas īpašumtiesības</t>
  </si>
  <si>
    <t>Multi kritēriju analīzes izmantošana piesārņoto vietu prioritizēšanai</t>
  </si>
  <si>
    <r>
      <t xml:space="preserve">2.     </t>
    </r>
    <r>
      <rPr>
        <b/>
        <sz val="11"/>
        <color theme="1"/>
        <rFont val="Times New Roman"/>
        <family val="1"/>
      </rPr>
      <t>KRITĒRIJU SVARA ANALĪZE</t>
    </r>
    <r>
      <rPr>
        <sz val="11"/>
        <color theme="1"/>
        <rFont val="Times New Roman"/>
        <family val="1"/>
      </rPr>
      <t xml:space="preserve"> – katram kritērijam tiek piešķirts “svars” un var tikt piešķirts kritērija “sliekšņa līmenis”. Jo svarīgāks ir kritērijs, jo lielāks "svars" tam tiek piešķirts. Svarīgi, lai ir iekļauti visi vajadzīgie kritēriji (vai kritēriju kopa ir pabeigta), vai nav iekļauts kāds kritērijs, kurš nav nepieciešams (vai kritēriju kopa ir vajadzīga), vai  ietekme uz kritērijiem var tikt izmērīta vai ranžēta (vai kritēriju kopa ir operacionāla). </t>
    </r>
  </si>
  <si>
    <t>2. Katrai situācijai norādām plānotās izmaksas.</t>
  </si>
  <si>
    <t>3. Uzskaitām un nosaucam vērtēšanas kritērijus.</t>
  </si>
  <si>
    <t>4. Katram kritērijam piešķiram «svaru» koeficientu. Jo nozīmīgāks kritērijs lēmuma pieņemšanai, jo lielāks ir tā «svars».</t>
  </si>
  <si>
    <t>5. Izveidojam kritēriju novērtējuma matricu:</t>
  </si>
  <si>
    <r>
      <t>•</t>
    </r>
    <r>
      <rPr>
        <sz val="11"/>
        <color rgb="FF000000"/>
        <rFont val="Times New Roman"/>
        <family val="1"/>
      </rPr>
      <t xml:space="preserve"> uzskaitot situācijas, </t>
    </r>
  </si>
  <si>
    <r>
      <t xml:space="preserve">• </t>
    </r>
    <r>
      <rPr>
        <sz val="11"/>
        <color rgb="FF000000"/>
        <rFont val="Times New Roman"/>
        <family val="1"/>
      </rPr>
      <t xml:space="preserve">atzīmējot konkrēto situāciju izmaksas, </t>
    </r>
  </si>
  <si>
    <r>
      <t xml:space="preserve">• </t>
    </r>
    <r>
      <rPr>
        <sz val="11"/>
        <color rgb="FF000000"/>
        <rFont val="Times New Roman"/>
        <family val="1"/>
      </rPr>
      <t>atzīmējot kritērijus, kritēriju svaru.</t>
    </r>
  </si>
  <si>
    <r>
      <t xml:space="preserve">6. </t>
    </r>
    <r>
      <rPr>
        <sz val="11"/>
        <color rgb="FF000000"/>
        <rFont val="Times New Roman"/>
        <family val="1"/>
      </rPr>
      <t>Summējam kritēriju vērtējumus katrai situācijai.</t>
    </r>
  </si>
  <si>
    <r>
      <t xml:space="preserve">7. </t>
    </r>
    <r>
      <rPr>
        <sz val="11"/>
        <color rgb="FF000000"/>
        <rFont val="Times New Roman"/>
        <family val="1"/>
      </rPr>
      <t>Veicam prioritāšu ranžēšanu pēc divām metodēm:</t>
    </r>
  </si>
  <si>
    <r>
      <t>• p</t>
    </r>
    <r>
      <rPr>
        <sz val="11"/>
        <color rgb="FF000000"/>
        <rFont val="Times New Roman"/>
        <family val="1"/>
      </rPr>
      <t xml:space="preserve">ēc iegūto absolūto punktu summas - jo vairāk punktu, jo prioritāri augstāku vietu iegūst konkrētā situācija. </t>
    </r>
  </si>
  <si>
    <t>• pēc iegūto punktu summas attiecībā pret ieguldītajām investīcijām (raksturo ieguldījumu - ieguvumu efektivitāti).</t>
  </si>
  <si>
    <t>Kritērija svars</t>
  </si>
  <si>
    <t>Plānotās izmaksas (EUR)</t>
  </si>
  <si>
    <t>Kritēriju novērtējuma matrica</t>
  </si>
  <si>
    <t>kritērija vērtība</t>
  </si>
  <si>
    <t>kritērija svara vērtība</t>
  </si>
  <si>
    <t>Sabiedrības viedoklis</t>
  </si>
  <si>
    <t xml:space="preserve">Zināms piesārņojuma veids, apjoms, </t>
  </si>
  <si>
    <t>Prioritāte (summa)</t>
  </si>
  <si>
    <t>Punkti pret investīcijām</t>
  </si>
  <si>
    <t>Prioritāte (efektivitāte)</t>
  </si>
  <si>
    <t>Piesārņojuma kaitīgums/bistamiba cilvēkiem</t>
  </si>
  <si>
    <t>ipasnieku ieinteresetiba sakopt teritoriju</t>
  </si>
  <si>
    <t>Sakārtotas īpašumtiesības (pilnas un dalitas)</t>
  </si>
  <si>
    <t>Teritorija Nr.1</t>
  </si>
  <si>
    <t>Teritorija Nr.2</t>
  </si>
  <si>
    <t>Teritorija Nr.3</t>
  </si>
  <si>
    <t>Teritorija Nr.4</t>
  </si>
  <si>
    <t>Nr.</t>
  </si>
  <si>
    <t xml:space="preserve">Nr. </t>
  </si>
  <si>
    <t>Finansējuma pieejamība izpētei</t>
  </si>
  <si>
    <t>Finansējuma pieejamība attīrīšanai/darbiem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</si>
</sst>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1"/>
      <color theme="1"/>
      <name val="Times New Roman"/>
      <family val="1"/>
    </font>
    <font>
      <sz val="11"/>
      <color theme="1"/>
      <name val="Times New Roman"/>
      <family val="1"/>
      <charset val="186"/>
    </font>
    <font>
      <b/>
      <sz val="11"/>
      <color theme="1"/>
      <name val="Times New Roman"/>
      <family val="1"/>
      <charset val="186"/>
    </font>
    <font>
      <sz val="10"/>
      <color theme="1"/>
      <name val="Times New Roman"/>
      <family val="1"/>
    </font>
    <font>
      <b/>
      <sz val="10"/>
      <color theme="1"/>
      <name val="Times New Roman"/>
      <family val="1"/>
    </font>
    <font>
      <sz val="11"/>
      <color rgb="FF000000"/>
      <name val="Times New Roman"/>
      <family val="1"/>
    </font>
    <font>
      <b/>
      <sz val="11"/>
      <color theme="1"/>
      <name val="Times New Roman"/>
      <family val="1"/>
    </font>
    <font>
      <sz val="8"/>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88">
    <xf numFmtId="0" fontId="0" fillId="0" borderId="0" xfId="0"/>
    <xf numFmtId="0" fontId="1" fillId="0" borderId="0" xfId="0" applyFont="1"/>
    <xf numFmtId="0" fontId="4" fillId="0" borderId="1" xfId="0" applyFont="1" applyBorder="1" applyAlignment="1">
      <alignment vertical="center" wrapText="1"/>
    </xf>
    <xf numFmtId="0" fontId="4" fillId="0" borderId="1" xfId="0" applyFont="1" applyBorder="1" applyAlignment="1">
      <alignment horizontal="center"/>
    </xf>
    <xf numFmtId="0" fontId="6" fillId="0" borderId="0" xfId="0" applyFont="1" applyAlignment="1">
      <alignment horizontal="left" vertical="center" readingOrder="1"/>
    </xf>
    <xf numFmtId="0" fontId="1" fillId="0" borderId="0" xfId="0" applyFont="1" applyAlignment="1">
      <alignment vertical="top"/>
    </xf>
    <xf numFmtId="0" fontId="4" fillId="2" borderId="1" xfId="0" applyFont="1" applyFill="1" applyBorder="1"/>
    <xf numFmtId="0" fontId="5" fillId="2" borderId="1" xfId="0" applyFont="1" applyFill="1" applyBorder="1" applyAlignment="1">
      <alignment horizontal="right" vertical="center"/>
    </xf>
    <xf numFmtId="0" fontId="5" fillId="2" borderId="1" xfId="0" applyFont="1" applyFill="1" applyBorder="1" applyAlignment="1">
      <alignment horizontal="center"/>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left"/>
    </xf>
    <xf numFmtId="0" fontId="6" fillId="0" borderId="0" xfId="0" applyFont="1" applyAlignment="1">
      <alignment vertical="center" wrapText="1" readingOrder="1"/>
    </xf>
    <xf numFmtId="0" fontId="1" fillId="0" borderId="0" xfId="0" applyFont="1" applyAlignment="1">
      <alignment horizontal="left" vertical="center" readingOrder="1"/>
    </xf>
    <xf numFmtId="0" fontId="1" fillId="0" borderId="0" xfId="0" applyFont="1" applyAlignment="1">
      <alignment horizontal="left" vertical="center" wrapText="1" readingOrder="1"/>
    </xf>
    <xf numFmtId="0" fontId="6" fillId="0" borderId="0" xfId="0" applyFont="1" applyAlignment="1">
      <alignment horizontal="left" wrapText="1"/>
    </xf>
    <xf numFmtId="0" fontId="1" fillId="0" borderId="0" xfId="0" applyFont="1" applyAlignment="1">
      <alignment horizontal="center" vertical="center" readingOrder="1"/>
    </xf>
    <xf numFmtId="0" fontId="1" fillId="0" borderId="6" xfId="0" applyFont="1" applyBorder="1"/>
    <xf numFmtId="0" fontId="8" fillId="0" borderId="0" xfId="0" applyFont="1"/>
    <xf numFmtId="0" fontId="1" fillId="0" borderId="13" xfId="0" applyFont="1" applyBorder="1" applyAlignment="1">
      <alignment horizontal="center"/>
    </xf>
    <xf numFmtId="0" fontId="1" fillId="0" borderId="9" xfId="0" applyFont="1" applyBorder="1"/>
    <xf numFmtId="0" fontId="7" fillId="0" borderId="9" xfId="0" applyFont="1" applyBorder="1" applyAlignment="1">
      <alignment horizontal="right" vertical="center"/>
    </xf>
    <xf numFmtId="0" fontId="1" fillId="0" borderId="23" xfId="0" applyFont="1" applyBorder="1" applyAlignment="1">
      <alignment horizontal="center"/>
    </xf>
    <xf numFmtId="0" fontId="7" fillId="0" borderId="14" xfId="0" applyFont="1" applyBorder="1" applyAlignment="1">
      <alignment horizontal="center"/>
    </xf>
    <xf numFmtId="0" fontId="7" fillId="0" borderId="16" xfId="0" applyFont="1" applyBorder="1" applyAlignment="1">
      <alignment horizontal="center"/>
    </xf>
    <xf numFmtId="0" fontId="7" fillId="0" borderId="15" xfId="0" applyFont="1" applyBorder="1" applyAlignment="1">
      <alignment horizontal="center"/>
    </xf>
    <xf numFmtId="0" fontId="1" fillId="0" borderId="1" xfId="0" applyFont="1" applyBorder="1"/>
    <xf numFmtId="0" fontId="7" fillId="0" borderId="1" xfId="0" applyFont="1" applyBorder="1" applyAlignment="1">
      <alignment horizontal="right" vertic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7" xfId="0" applyFont="1" applyBorder="1" applyAlignment="1">
      <alignment horizontal="center"/>
    </xf>
    <xf numFmtId="0" fontId="1" fillId="0" borderId="17" xfId="0" applyFont="1" applyBorder="1"/>
    <xf numFmtId="0" fontId="7" fillId="0" borderId="17" xfId="0" applyFont="1" applyBorder="1"/>
    <xf numFmtId="0" fontId="7" fillId="0" borderId="18" xfId="0" applyFont="1" applyBorder="1" applyAlignment="1">
      <alignment horizontal="center"/>
    </xf>
    <xf numFmtId="0" fontId="7" fillId="0" borderId="19" xfId="0" applyFont="1" applyBorder="1" applyAlignment="1">
      <alignment horizontal="center"/>
    </xf>
    <xf numFmtId="0" fontId="7" fillId="0" borderId="24" xfId="0" applyFont="1" applyBorder="1" applyAlignment="1">
      <alignment horizontal="center"/>
    </xf>
    <xf numFmtId="0" fontId="1" fillId="2" borderId="17" xfId="0" applyFont="1" applyFill="1" applyBorder="1" applyAlignment="1">
      <alignment horizontal="center"/>
    </xf>
    <xf numFmtId="0" fontId="1" fillId="2" borderId="21" xfId="0" applyFont="1" applyFill="1" applyBorder="1" applyAlignment="1">
      <alignment horizontal="center"/>
    </xf>
    <xf numFmtId="0" fontId="1" fillId="3" borderId="0" xfId="0" applyFont="1" applyFill="1"/>
    <xf numFmtId="0" fontId="1" fillId="3" borderId="0" xfId="0" applyFont="1" applyFill="1" applyAlignment="1">
      <alignment horizontal="left" vertical="center" readingOrder="1"/>
    </xf>
    <xf numFmtId="0" fontId="8" fillId="3" borderId="14" xfId="0" applyFont="1" applyFill="1" applyBorder="1" applyAlignment="1">
      <alignment horizontal="center" wrapText="1"/>
    </xf>
    <xf numFmtId="0" fontId="8" fillId="3" borderId="15" xfId="0" applyFont="1" applyFill="1" applyBorder="1" applyAlignment="1">
      <alignment horizontal="center" wrapText="1"/>
    </xf>
    <xf numFmtId="0" fontId="1" fillId="3" borderId="12" xfId="0" applyFont="1" applyFill="1" applyBorder="1" applyAlignment="1">
      <alignment horizontal="center"/>
    </xf>
    <xf numFmtId="0" fontId="1" fillId="3" borderId="20" xfId="0" applyFont="1" applyFill="1" applyBorder="1" applyAlignment="1">
      <alignment horizontal="center"/>
    </xf>
    <xf numFmtId="0" fontId="7" fillId="3" borderId="14" xfId="0" applyFont="1" applyFill="1" applyBorder="1" applyAlignment="1">
      <alignment horizontal="center"/>
    </xf>
    <xf numFmtId="0" fontId="7" fillId="3" borderId="15" xfId="0" applyFont="1" applyFill="1" applyBorder="1" applyAlignment="1">
      <alignment horizontal="center"/>
    </xf>
    <xf numFmtId="0" fontId="7" fillId="3" borderId="12" xfId="0" applyFont="1" applyFill="1" applyBorder="1" applyAlignment="1">
      <alignment horizontal="center"/>
    </xf>
    <xf numFmtId="0" fontId="7" fillId="3" borderId="17" xfId="0" applyFont="1" applyFill="1" applyBorder="1" applyAlignment="1">
      <alignment horizontal="center"/>
    </xf>
    <xf numFmtId="0" fontId="7" fillId="3" borderId="18" xfId="0" applyFont="1" applyFill="1" applyBorder="1" applyAlignment="1">
      <alignment horizontal="center"/>
    </xf>
    <xf numFmtId="0" fontId="7" fillId="3" borderId="24" xfId="0" applyFont="1" applyFill="1" applyBorder="1" applyAlignment="1">
      <alignment horizontal="center"/>
    </xf>
    <xf numFmtId="0" fontId="1" fillId="3" borderId="6" xfId="0" applyFont="1" applyFill="1" applyBorder="1"/>
    <xf numFmtId="0" fontId="1" fillId="3" borderId="7" xfId="0" applyFont="1" applyFill="1" applyBorder="1" applyAlignment="1">
      <alignment horizontal="center" wrapText="1"/>
    </xf>
    <xf numFmtId="0" fontId="8" fillId="3" borderId="13" xfId="0" applyFont="1" applyFill="1" applyBorder="1" applyAlignment="1">
      <alignment horizontal="center"/>
    </xf>
    <xf numFmtId="0" fontId="8" fillId="3" borderId="16" xfId="0" applyFont="1" applyFill="1" applyBorder="1" applyAlignment="1">
      <alignment horizontal="center" wrapText="1"/>
    </xf>
    <xf numFmtId="0" fontId="1" fillId="2" borderId="13" xfId="0" applyFont="1" applyFill="1" applyBorder="1" applyAlignment="1">
      <alignment horizontal="center"/>
    </xf>
    <xf numFmtId="0" fontId="1" fillId="2" borderId="22" xfId="0" applyFont="1" applyFill="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2" xfId="0" applyFont="1" applyFill="1" applyBorder="1" applyAlignment="1">
      <alignment horizontal="center" vertical="center"/>
    </xf>
    <xf numFmtId="0" fontId="1" fillId="3" borderId="3" xfId="0" applyFont="1" applyFill="1" applyBorder="1" applyAlignment="1">
      <alignment horizontal="center" vertical="center" wrapText="1"/>
    </xf>
    <xf numFmtId="0" fontId="8" fillId="0" borderId="1" xfId="0" applyFont="1" applyBorder="1"/>
    <xf numFmtId="0" fontId="1" fillId="0" borderId="1" xfId="0" applyFont="1" applyBorder="1" applyAlignment="1">
      <alignment horizontal="center"/>
    </xf>
    <xf numFmtId="0" fontId="1" fillId="3" borderId="13" xfId="0" applyFont="1" applyFill="1" applyBorder="1" applyAlignment="1">
      <alignment vertical="center" wrapText="1"/>
    </xf>
    <xf numFmtId="0" fontId="8" fillId="3" borderId="26" xfId="0" applyFont="1" applyFill="1" applyBorder="1" applyAlignment="1">
      <alignment horizontal="center" wrapText="1"/>
    </xf>
    <xf numFmtId="0" fontId="1" fillId="3" borderId="25" xfId="0" applyFont="1" applyFill="1" applyBorder="1" applyAlignment="1">
      <alignment horizontal="center"/>
    </xf>
    <xf numFmtId="0" fontId="1" fillId="3" borderId="27" xfId="0" applyFont="1" applyFill="1" applyBorder="1" applyAlignment="1">
      <alignment horizontal="center"/>
    </xf>
    <xf numFmtId="0" fontId="8" fillId="3" borderId="28" xfId="0" applyFont="1" applyFill="1" applyBorder="1" applyAlignment="1">
      <alignment horizontal="center"/>
    </xf>
    <xf numFmtId="0" fontId="1" fillId="3" borderId="29" xfId="0" applyFont="1" applyFill="1" applyBorder="1" applyAlignment="1">
      <alignment horizontal="center"/>
    </xf>
    <xf numFmtId="0" fontId="1" fillId="3" borderId="30" xfId="0" applyFont="1" applyFill="1" applyBorder="1" applyAlignment="1">
      <alignment horizontal="center"/>
    </xf>
    <xf numFmtId="0" fontId="4" fillId="0" borderId="2" xfId="0" applyFont="1" applyBorder="1" applyAlignment="1">
      <alignment horizontal="center" vertical="center" wrapText="1"/>
    </xf>
    <xf numFmtId="0" fontId="1" fillId="0" borderId="10" xfId="0" applyFont="1" applyBorder="1"/>
    <xf numFmtId="0" fontId="2" fillId="2" borderId="0" xfId="0" applyFont="1" applyFill="1" applyAlignment="1">
      <alignment horizontal="left" vertical="top" wrapText="1"/>
    </xf>
    <xf numFmtId="0" fontId="3" fillId="0" borderId="0" xfId="0" applyFont="1" applyAlignment="1">
      <alignment horizontal="center" vertical="center"/>
    </xf>
    <xf numFmtId="0" fontId="1" fillId="3" borderId="8" xfId="0" applyFont="1" applyFill="1" applyBorder="1" applyAlignment="1">
      <alignment horizontal="center"/>
    </xf>
    <xf numFmtId="0" fontId="1" fillId="3" borderId="5"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6" fillId="0" borderId="0" xfId="0" applyFont="1" applyAlignment="1">
      <alignment horizontal="left"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xf>
    <xf numFmtId="0" fontId="6" fillId="0" borderId="0" xfId="0" applyFont="1" applyAlignment="1">
      <alignment horizontal="left" vertical="center" readingOrder="1"/>
    </xf>
    <xf numFmtId="0" fontId="1" fillId="0" borderId="0" xfId="0" applyFont="1" applyAlignment="1">
      <alignment horizontal="left" vertical="center" readingOrder="1"/>
    </xf>
    <xf numFmtId="0" fontId="1" fillId="0" borderId="0" xfId="0" applyFont="1" applyAlignment="1">
      <alignment horizontal="left" vertical="center" wrapText="1" readingOrder="1"/>
    </xf>
    <xf numFmtId="0" fontId="6" fillId="0" borderId="0" xfId="0" applyFont="1" applyAlignment="1">
      <alignment vertical="center" wrapText="1" readingOrder="1"/>
    </xf>
    <xf numFmtId="0" fontId="1" fillId="2" borderId="0" xfId="0" applyFont="1" applyFill="1" applyAlignment="1">
      <alignment horizontal="left" wrapText="1"/>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175260</xdr:colOff>
      <xdr:row>0</xdr:row>
      <xdr:rowOff>60960</xdr:rowOff>
    </xdr:from>
    <xdr:to>
      <xdr:col>6</xdr:col>
      <xdr:colOff>47625</xdr:colOff>
      <xdr:row>1</xdr:row>
      <xdr:rowOff>41910</xdr:rowOff>
    </xdr:to>
    <xdr:pic>
      <xdr:nvPicPr>
        <xdr:cNvPr id="2" name="Picture 1">
          <a:extLst>
            <a:ext uri="{FF2B5EF4-FFF2-40B4-BE49-F238E27FC236}">
              <a16:creationId xmlns:a16="http://schemas.microsoft.com/office/drawing/2014/main" id="{638EF9A9-FF17-453E-AD02-0756CABC953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60960"/>
          <a:ext cx="5915025" cy="6515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272415</xdr:colOff>
      <xdr:row>2</xdr:row>
      <xdr:rowOff>3810</xdr:rowOff>
    </xdr:to>
    <xdr:pic>
      <xdr:nvPicPr>
        <xdr:cNvPr id="3" name="Picture 2">
          <a:extLst>
            <a:ext uri="{FF2B5EF4-FFF2-40B4-BE49-F238E27FC236}">
              <a16:creationId xmlns:a16="http://schemas.microsoft.com/office/drawing/2014/main" id="{215AA249-2F08-49FB-B047-27D0CB9E464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260"/>
          <a:ext cx="5915025" cy="6515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6BF06-B251-4045-825A-4B3E9E14EF64}">
  <dimension ref="A1:F28"/>
  <sheetViews>
    <sheetView tabSelected="1" workbookViewId="0">
      <selection activeCell="B2" sqref="B2:F2"/>
    </sheetView>
  </sheetViews>
  <sheetFormatPr defaultColWidth="9.1796875" defaultRowHeight="14" x14ac:dyDescent="0.3"/>
  <cols>
    <col min="1" max="1" width="5.7265625" style="1" customWidth="1"/>
    <col min="2" max="2" width="40.1796875" style="1" customWidth="1"/>
    <col min="3" max="6" width="12" style="1" customWidth="1"/>
    <col min="7" max="16384" width="9.1796875" style="1"/>
  </cols>
  <sheetData>
    <row r="1" spans="1:6" ht="52.9" customHeight="1" x14ac:dyDescent="0.3"/>
    <row r="2" spans="1:6" ht="28.9" customHeight="1" x14ac:dyDescent="0.3">
      <c r="B2" s="73" t="s">
        <v>22</v>
      </c>
      <c r="C2" s="73"/>
      <c r="D2" s="73"/>
      <c r="E2" s="73"/>
      <c r="F2" s="73"/>
    </row>
    <row r="3" spans="1:6" ht="57.4" customHeight="1" x14ac:dyDescent="0.3">
      <c r="B3" s="72" t="s">
        <v>0</v>
      </c>
      <c r="C3" s="72"/>
      <c r="D3" s="72"/>
      <c r="E3" s="72"/>
      <c r="F3" s="72"/>
    </row>
    <row r="4" spans="1:6" x14ac:dyDescent="0.3">
      <c r="B4" s="4" t="s">
        <v>14</v>
      </c>
    </row>
    <row r="5" spans="1:6" x14ac:dyDescent="0.3">
      <c r="B5" s="4" t="s">
        <v>15</v>
      </c>
    </row>
    <row r="6" spans="1:6" x14ac:dyDescent="0.3">
      <c r="B6" s="4" t="s">
        <v>16</v>
      </c>
    </row>
    <row r="7" spans="1:6" x14ac:dyDescent="0.3">
      <c r="B7" s="4" t="s">
        <v>17</v>
      </c>
    </row>
    <row r="8" spans="1:6" x14ac:dyDescent="0.3">
      <c r="B8" s="4" t="s">
        <v>18</v>
      </c>
    </row>
    <row r="9" spans="1:6" x14ac:dyDescent="0.3">
      <c r="B9" s="4"/>
    </row>
    <row r="10" spans="1:6" s="5" customFormat="1" x14ac:dyDescent="0.35">
      <c r="A10" s="57" t="s">
        <v>52</v>
      </c>
      <c r="B10" s="58" t="s">
        <v>1</v>
      </c>
      <c r="C10" s="57" t="s">
        <v>48</v>
      </c>
      <c r="D10" s="57" t="s">
        <v>49</v>
      </c>
      <c r="E10" s="57" t="s">
        <v>50</v>
      </c>
      <c r="F10" s="57" t="s">
        <v>51</v>
      </c>
    </row>
    <row r="11" spans="1:6" ht="26" x14ac:dyDescent="0.3">
      <c r="A11" s="3">
        <v>1</v>
      </c>
      <c r="B11" s="2" t="s">
        <v>19</v>
      </c>
      <c r="C11" s="3"/>
      <c r="D11" s="3"/>
      <c r="E11" s="3"/>
      <c r="F11" s="3"/>
    </row>
    <row r="12" spans="1:6" x14ac:dyDescent="0.3">
      <c r="A12" s="3">
        <v>2</v>
      </c>
      <c r="B12" s="2" t="s">
        <v>2</v>
      </c>
      <c r="C12" s="3"/>
      <c r="D12" s="3"/>
      <c r="E12" s="3"/>
      <c r="F12" s="3"/>
    </row>
    <row r="13" spans="1:6" x14ac:dyDescent="0.3">
      <c r="A13" s="3">
        <v>3</v>
      </c>
      <c r="B13" s="2" t="s">
        <v>20</v>
      </c>
      <c r="C13" s="3"/>
      <c r="D13" s="3"/>
      <c r="E13" s="3"/>
      <c r="F13" s="3"/>
    </row>
    <row r="14" spans="1:6" ht="26" x14ac:dyDescent="0.3">
      <c r="A14" s="3">
        <v>4</v>
      </c>
      <c r="B14" s="2" t="s">
        <v>3</v>
      </c>
      <c r="C14" s="3"/>
      <c r="D14" s="3"/>
      <c r="E14" s="3"/>
      <c r="F14" s="3"/>
    </row>
    <row r="15" spans="1:6" x14ac:dyDescent="0.3">
      <c r="A15" s="3">
        <v>5</v>
      </c>
      <c r="B15" s="2" t="s">
        <v>4</v>
      </c>
      <c r="C15" s="3"/>
      <c r="D15" s="3"/>
      <c r="E15" s="3"/>
      <c r="F15" s="3"/>
    </row>
    <row r="16" spans="1:6" x14ac:dyDescent="0.3">
      <c r="A16" s="3">
        <v>6</v>
      </c>
      <c r="B16" s="2" t="s">
        <v>45</v>
      </c>
      <c r="C16" s="3"/>
      <c r="D16" s="3"/>
      <c r="E16" s="3"/>
      <c r="F16" s="3"/>
    </row>
    <row r="17" spans="1:6" x14ac:dyDescent="0.3">
      <c r="A17" s="3">
        <v>7</v>
      </c>
      <c r="B17" s="2" t="s">
        <v>47</v>
      </c>
      <c r="C17" s="3"/>
      <c r="D17" s="3"/>
      <c r="E17" s="3"/>
      <c r="F17" s="3"/>
    </row>
    <row r="18" spans="1:6" x14ac:dyDescent="0.3">
      <c r="A18" s="3"/>
      <c r="B18" s="2" t="s">
        <v>46</v>
      </c>
      <c r="C18" s="3"/>
      <c r="D18" s="3"/>
      <c r="E18" s="3"/>
      <c r="F18" s="3"/>
    </row>
    <row r="19" spans="1:6" x14ac:dyDescent="0.3">
      <c r="A19" s="3">
        <v>8</v>
      </c>
      <c r="B19" s="2" t="s">
        <v>6</v>
      </c>
      <c r="C19" s="3"/>
      <c r="D19" s="3"/>
      <c r="E19" s="3"/>
      <c r="F19" s="3"/>
    </row>
    <row r="20" spans="1:6" x14ac:dyDescent="0.3">
      <c r="A20" s="3">
        <v>9</v>
      </c>
      <c r="B20" s="2" t="s">
        <v>54</v>
      </c>
      <c r="C20" s="3"/>
      <c r="D20" s="3"/>
      <c r="E20" s="3"/>
      <c r="F20" s="3"/>
    </row>
    <row r="21" spans="1:6" x14ac:dyDescent="0.3">
      <c r="A21" s="3"/>
      <c r="B21" s="2" t="s">
        <v>55</v>
      </c>
      <c r="C21" s="3"/>
      <c r="D21" s="3"/>
      <c r="E21" s="3"/>
      <c r="F21" s="3"/>
    </row>
    <row r="22" spans="1:6" ht="26" x14ac:dyDescent="0.3">
      <c r="A22" s="56" t="s">
        <v>8</v>
      </c>
      <c r="B22" s="2" t="s">
        <v>9</v>
      </c>
      <c r="C22" s="3"/>
      <c r="D22" s="3"/>
      <c r="E22" s="3"/>
      <c r="F22" s="3"/>
    </row>
    <row r="23" spans="1:6" ht="26" x14ac:dyDescent="0.3">
      <c r="A23" s="3">
        <v>11</v>
      </c>
      <c r="B23" s="2" t="s">
        <v>10</v>
      </c>
      <c r="C23" s="3"/>
      <c r="D23" s="3"/>
      <c r="E23" s="3"/>
      <c r="F23" s="3"/>
    </row>
    <row r="24" spans="1:6" x14ac:dyDescent="0.3">
      <c r="A24" s="3">
        <v>12</v>
      </c>
      <c r="B24" s="2" t="s">
        <v>11</v>
      </c>
      <c r="C24" s="3"/>
      <c r="D24" s="3"/>
      <c r="E24" s="3"/>
      <c r="F24" s="3"/>
    </row>
    <row r="25" spans="1:6" x14ac:dyDescent="0.3">
      <c r="A25" s="6"/>
      <c r="B25" s="7" t="s">
        <v>12</v>
      </c>
      <c r="C25" s="8">
        <f>SUM(C11:C24)</f>
        <v>0</v>
      </c>
      <c r="D25" s="8">
        <f>SUM(D11:D24)</f>
        <v>0</v>
      </c>
      <c r="E25" s="8">
        <f>SUM(E11:E24)</f>
        <v>0</v>
      </c>
      <c r="F25" s="8">
        <f>SUM(F11:F24)</f>
        <v>0</v>
      </c>
    </row>
    <row r="26" spans="1:6" x14ac:dyDescent="0.3">
      <c r="A26" s="6"/>
      <c r="B26" s="7" t="s">
        <v>13</v>
      </c>
      <c r="C26" s="8"/>
      <c r="D26" s="8"/>
      <c r="E26" s="8"/>
      <c r="F26" s="8"/>
    </row>
    <row r="28" spans="1:6" ht="13.9" customHeight="1" x14ac:dyDescent="0.3"/>
  </sheetData>
  <mergeCells count="2">
    <mergeCell ref="B3:F3"/>
    <mergeCell ref="B2:F2"/>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20320-4A02-4506-A256-1652D6B38BFA}">
  <dimension ref="A2:K43"/>
  <sheetViews>
    <sheetView topLeftCell="A20" workbookViewId="0">
      <selection activeCell="P21" sqref="P21"/>
    </sheetView>
  </sheetViews>
  <sheetFormatPr defaultColWidth="9.1796875" defaultRowHeight="14" x14ac:dyDescent="0.3"/>
  <cols>
    <col min="1" max="1" width="4.81640625" style="1" customWidth="1"/>
    <col min="2" max="2" width="28.54296875" style="1" customWidth="1"/>
    <col min="3" max="3" width="7.26953125" style="9" customWidth="1"/>
    <col min="4" max="5" width="8.26953125" style="1" customWidth="1"/>
    <col min="6" max="7" width="8.26953125" style="38" customWidth="1"/>
    <col min="8" max="11" width="8.26953125" style="1" customWidth="1"/>
    <col min="12" max="16384" width="9.1796875" style="1"/>
  </cols>
  <sheetData>
    <row r="2" spans="1:9" ht="51.65" customHeight="1" x14ac:dyDescent="0.3"/>
    <row r="3" spans="1:9" ht="32.5" customHeight="1" x14ac:dyDescent="0.3">
      <c r="A3" s="73" t="s">
        <v>22</v>
      </c>
      <c r="B3" s="73"/>
      <c r="C3" s="73"/>
      <c r="D3" s="73"/>
      <c r="E3" s="73"/>
      <c r="F3" s="73"/>
      <c r="G3" s="73"/>
      <c r="H3" s="73"/>
    </row>
    <row r="4" spans="1:9" ht="94.9" customHeight="1" x14ac:dyDescent="0.3">
      <c r="A4" s="86" t="s">
        <v>23</v>
      </c>
      <c r="B4" s="86"/>
      <c r="C4" s="86"/>
      <c r="D4" s="86"/>
      <c r="E4" s="86"/>
      <c r="F4" s="86"/>
      <c r="G4" s="86"/>
      <c r="H4" s="86"/>
      <c r="I4" s="10"/>
    </row>
    <row r="5" spans="1:9" s="11" customFormat="1" x14ac:dyDescent="0.3">
      <c r="A5" s="87" t="s">
        <v>14</v>
      </c>
      <c r="B5" s="87"/>
      <c r="C5" s="87"/>
      <c r="D5" s="87"/>
      <c r="E5" s="87"/>
      <c r="F5" s="87"/>
      <c r="G5" s="87"/>
      <c r="H5" s="87"/>
      <c r="I5" s="10"/>
    </row>
    <row r="6" spans="1:9" s="11" customFormat="1" x14ac:dyDescent="0.3">
      <c r="A6" s="87" t="s">
        <v>24</v>
      </c>
      <c r="B6" s="87"/>
      <c r="C6" s="87"/>
      <c r="D6" s="87"/>
      <c r="E6" s="87"/>
      <c r="F6" s="87"/>
      <c r="G6" s="87"/>
      <c r="H6" s="87"/>
      <c r="I6" s="10"/>
    </row>
    <row r="7" spans="1:9" x14ac:dyDescent="0.3">
      <c r="A7" s="85" t="s">
        <v>25</v>
      </c>
      <c r="B7" s="85"/>
      <c r="C7" s="85"/>
      <c r="D7" s="85"/>
      <c r="E7" s="85"/>
      <c r="F7" s="85"/>
      <c r="G7" s="85"/>
      <c r="H7" s="85"/>
      <c r="I7" s="12"/>
    </row>
    <row r="8" spans="1:9" ht="28.15" customHeight="1" x14ac:dyDescent="0.3">
      <c r="A8" s="85" t="s">
        <v>26</v>
      </c>
      <c r="B8" s="85"/>
      <c r="C8" s="85"/>
      <c r="D8" s="85"/>
      <c r="E8" s="85"/>
      <c r="F8" s="85"/>
      <c r="G8" s="85"/>
      <c r="H8" s="85"/>
      <c r="I8" s="12"/>
    </row>
    <row r="9" spans="1:9" x14ac:dyDescent="0.3">
      <c r="A9" s="82" t="s">
        <v>27</v>
      </c>
      <c r="B9" s="82"/>
      <c r="C9" s="82"/>
      <c r="D9" s="82"/>
      <c r="E9" s="82"/>
      <c r="F9" s="82"/>
      <c r="G9" s="82"/>
      <c r="H9" s="82"/>
      <c r="I9" s="4"/>
    </row>
    <row r="10" spans="1:9" x14ac:dyDescent="0.3">
      <c r="A10" s="83" t="s">
        <v>28</v>
      </c>
      <c r="B10" s="83"/>
      <c r="C10" s="83"/>
      <c r="D10" s="83"/>
      <c r="E10" s="83"/>
      <c r="F10" s="83"/>
      <c r="G10" s="83"/>
      <c r="H10" s="83"/>
      <c r="I10" s="13"/>
    </row>
    <row r="11" spans="1:9" x14ac:dyDescent="0.3">
      <c r="A11" s="83" t="s">
        <v>29</v>
      </c>
      <c r="B11" s="83"/>
      <c r="C11" s="83"/>
      <c r="D11" s="83"/>
      <c r="E11" s="83"/>
      <c r="F11" s="83"/>
      <c r="G11" s="83"/>
      <c r="H11" s="83"/>
      <c r="I11" s="13"/>
    </row>
    <row r="12" spans="1:9" x14ac:dyDescent="0.3">
      <c r="A12" s="83" t="s">
        <v>30</v>
      </c>
      <c r="B12" s="83"/>
      <c r="C12" s="83"/>
      <c r="D12" s="83"/>
      <c r="E12" s="83"/>
      <c r="F12" s="83"/>
      <c r="G12" s="83"/>
      <c r="H12" s="83"/>
      <c r="I12" s="13"/>
    </row>
    <row r="13" spans="1:9" x14ac:dyDescent="0.3">
      <c r="A13" s="84" t="s">
        <v>31</v>
      </c>
      <c r="B13" s="84"/>
      <c r="C13" s="84"/>
      <c r="D13" s="84"/>
      <c r="E13" s="84"/>
      <c r="F13" s="84"/>
      <c r="G13" s="84"/>
      <c r="H13" s="84"/>
      <c r="I13" s="14"/>
    </row>
    <row r="14" spans="1:9" x14ac:dyDescent="0.3">
      <c r="A14" s="84" t="s">
        <v>32</v>
      </c>
      <c r="B14" s="84"/>
      <c r="C14" s="84"/>
      <c r="D14" s="84"/>
      <c r="E14" s="84"/>
      <c r="F14" s="84"/>
      <c r="G14" s="84"/>
      <c r="H14" s="84"/>
      <c r="I14" s="14"/>
    </row>
    <row r="15" spans="1:9" x14ac:dyDescent="0.3">
      <c r="A15" s="84" t="s">
        <v>33</v>
      </c>
      <c r="B15" s="84"/>
      <c r="C15" s="84"/>
      <c r="D15" s="84"/>
      <c r="E15" s="84"/>
      <c r="F15" s="84"/>
      <c r="G15" s="84"/>
      <c r="H15" s="84"/>
      <c r="I15" s="14"/>
    </row>
    <row r="16" spans="1:9" ht="26.5" customHeight="1" x14ac:dyDescent="0.3">
      <c r="A16" s="78" t="s">
        <v>34</v>
      </c>
      <c r="B16" s="78"/>
      <c r="C16" s="78"/>
      <c r="D16" s="78"/>
      <c r="E16" s="78"/>
      <c r="F16" s="78"/>
      <c r="G16" s="78"/>
      <c r="H16" s="78"/>
      <c r="I16" s="15"/>
    </row>
    <row r="17" spans="1:11" x14ac:dyDescent="0.3">
      <c r="A17" s="13"/>
      <c r="B17" s="13"/>
      <c r="C17" s="16"/>
      <c r="D17" s="13"/>
      <c r="E17" s="13"/>
      <c r="F17" s="39"/>
      <c r="G17" s="39"/>
      <c r="H17" s="13"/>
      <c r="I17" s="13"/>
    </row>
    <row r="18" spans="1:11" ht="14.5" thickBot="1" x14ac:dyDescent="0.35">
      <c r="A18" s="13"/>
      <c r="B18" s="13"/>
      <c r="C18" s="16"/>
      <c r="D18" s="13"/>
      <c r="E18" s="13"/>
      <c r="F18" s="39"/>
      <c r="G18" s="39"/>
      <c r="H18" s="13"/>
      <c r="I18" s="13"/>
    </row>
    <row r="19" spans="1:11" ht="61.9" customHeight="1" thickBot="1" x14ac:dyDescent="0.35">
      <c r="A19" s="70" t="s">
        <v>53</v>
      </c>
      <c r="B19" s="59" t="s">
        <v>1</v>
      </c>
      <c r="C19" s="60" t="s">
        <v>35</v>
      </c>
      <c r="D19" s="79" t="s">
        <v>48</v>
      </c>
      <c r="E19" s="80"/>
      <c r="F19" s="79" t="s">
        <v>49</v>
      </c>
      <c r="G19" s="80"/>
      <c r="H19" s="79" t="s">
        <v>50</v>
      </c>
      <c r="I19" s="80"/>
      <c r="J19" s="79" t="s">
        <v>51</v>
      </c>
      <c r="K19" s="80"/>
    </row>
    <row r="20" spans="1:11" ht="17.25" customHeight="1" thickBot="1" x14ac:dyDescent="0.35">
      <c r="A20" s="17"/>
      <c r="B20" s="50" t="s">
        <v>36</v>
      </c>
      <c r="C20" s="51"/>
      <c r="D20" s="81"/>
      <c r="E20" s="75"/>
      <c r="F20" s="81"/>
      <c r="G20" s="75"/>
      <c r="H20" s="81"/>
      <c r="I20" s="75"/>
      <c r="J20" s="74"/>
      <c r="K20" s="75"/>
    </row>
    <row r="21" spans="1:11" ht="15" customHeight="1" thickBot="1" x14ac:dyDescent="0.35">
      <c r="A21" s="71"/>
      <c r="B21" s="76" t="s">
        <v>37</v>
      </c>
      <c r="C21" s="76"/>
      <c r="D21" s="76"/>
      <c r="E21" s="76"/>
      <c r="F21" s="76"/>
      <c r="G21" s="76"/>
      <c r="H21" s="76"/>
      <c r="I21" s="76"/>
      <c r="J21" s="76"/>
      <c r="K21" s="77"/>
    </row>
    <row r="22" spans="1:11" s="18" customFormat="1" ht="19.5" customHeight="1" x14ac:dyDescent="0.25">
      <c r="A22" s="61"/>
      <c r="B22" s="52"/>
      <c r="C22" s="67"/>
      <c r="D22" s="64" t="s">
        <v>38</v>
      </c>
      <c r="E22" s="41" t="s">
        <v>39</v>
      </c>
      <c r="F22" s="40" t="s">
        <v>38</v>
      </c>
      <c r="G22" s="41" t="s">
        <v>39</v>
      </c>
      <c r="H22" s="40" t="s">
        <v>38</v>
      </c>
      <c r="I22" s="53" t="s">
        <v>39</v>
      </c>
      <c r="J22" s="40" t="s">
        <v>38</v>
      </c>
      <c r="K22" s="41" t="s">
        <v>39</v>
      </c>
    </row>
    <row r="23" spans="1:11" x14ac:dyDescent="0.3">
      <c r="A23" s="62">
        <v>1</v>
      </c>
      <c r="B23" s="63" t="s">
        <v>40</v>
      </c>
      <c r="C23" s="68"/>
      <c r="D23" s="65"/>
      <c r="E23" s="36">
        <f>D23*$C$23</f>
        <v>0</v>
      </c>
      <c r="F23" s="42"/>
      <c r="G23" s="36">
        <f>F23*$C$23</f>
        <v>0</v>
      </c>
      <c r="H23" s="42"/>
      <c r="I23" s="54">
        <f>H23*$C$23</f>
        <v>0</v>
      </c>
      <c r="J23" s="42"/>
      <c r="K23" s="36">
        <f>J23*$C$23</f>
        <v>0</v>
      </c>
    </row>
    <row r="24" spans="1:11" x14ac:dyDescent="0.3">
      <c r="A24" s="62">
        <v>2</v>
      </c>
      <c r="B24" s="63" t="s">
        <v>2</v>
      </c>
      <c r="C24" s="68"/>
      <c r="D24" s="65"/>
      <c r="E24" s="36">
        <f>D24*$C$24</f>
        <v>0</v>
      </c>
      <c r="F24" s="42"/>
      <c r="G24" s="36">
        <f>F24*$C$24</f>
        <v>0</v>
      </c>
      <c r="H24" s="42"/>
      <c r="I24" s="54">
        <f>H24*$C$24</f>
        <v>0</v>
      </c>
      <c r="J24" s="42"/>
      <c r="K24" s="36">
        <f>J24*$C$24</f>
        <v>0</v>
      </c>
    </row>
    <row r="25" spans="1:11" ht="27.65" customHeight="1" x14ac:dyDescent="0.3">
      <c r="A25" s="62">
        <v>3</v>
      </c>
      <c r="B25" s="63" t="s">
        <v>41</v>
      </c>
      <c r="C25" s="68"/>
      <c r="D25" s="65"/>
      <c r="E25" s="36">
        <f>D25*$C$25</f>
        <v>0</v>
      </c>
      <c r="F25" s="42"/>
      <c r="G25" s="36">
        <f>F25*$C$25</f>
        <v>0</v>
      </c>
      <c r="H25" s="42"/>
      <c r="I25" s="54">
        <f>H25*$C$25</f>
        <v>0</v>
      </c>
      <c r="J25" s="42"/>
      <c r="K25" s="36">
        <f>J25*$C$25</f>
        <v>0</v>
      </c>
    </row>
    <row r="26" spans="1:11" ht="43.15" customHeight="1" x14ac:dyDescent="0.3">
      <c r="A26" s="62">
        <v>4</v>
      </c>
      <c r="B26" s="63" t="s">
        <v>3</v>
      </c>
      <c r="C26" s="68"/>
      <c r="D26" s="65"/>
      <c r="E26" s="36">
        <f>$C$26*D26</f>
        <v>0</v>
      </c>
      <c r="F26" s="42"/>
      <c r="G26" s="36">
        <f>$C$26*F26</f>
        <v>0</v>
      </c>
      <c r="H26" s="42"/>
      <c r="I26" s="54">
        <f>$C$26*H26</f>
        <v>0</v>
      </c>
      <c r="J26" s="42"/>
      <c r="K26" s="36">
        <f>$C$26*J26</f>
        <v>0</v>
      </c>
    </row>
    <row r="27" spans="1:11" ht="28" x14ac:dyDescent="0.3">
      <c r="A27" s="62">
        <v>5</v>
      </c>
      <c r="B27" s="63" t="s">
        <v>4</v>
      </c>
      <c r="C27" s="68"/>
      <c r="D27" s="65"/>
      <c r="E27" s="36">
        <f>$C$27*D27</f>
        <v>0</v>
      </c>
      <c r="F27" s="42"/>
      <c r="G27" s="36">
        <f>$C$27*F27</f>
        <v>0</v>
      </c>
      <c r="H27" s="42"/>
      <c r="I27" s="54">
        <f>$C$27*H27</f>
        <v>0</v>
      </c>
      <c r="J27" s="42"/>
      <c r="K27" s="36">
        <f>$C$27*J27</f>
        <v>0</v>
      </c>
    </row>
    <row r="28" spans="1:11" x14ac:dyDescent="0.3">
      <c r="A28" s="62">
        <v>6</v>
      </c>
      <c r="B28" s="63" t="s">
        <v>5</v>
      </c>
      <c r="C28" s="68"/>
      <c r="D28" s="65"/>
      <c r="E28" s="36">
        <f>$C$28*D28</f>
        <v>0</v>
      </c>
      <c r="F28" s="42"/>
      <c r="G28" s="36">
        <f>$C$28*F28</f>
        <v>0</v>
      </c>
      <c r="H28" s="42"/>
      <c r="I28" s="54">
        <f>$C$28*H28</f>
        <v>0</v>
      </c>
      <c r="J28" s="42"/>
      <c r="K28" s="36">
        <f>$C$28*J28</f>
        <v>0</v>
      </c>
    </row>
    <row r="29" spans="1:11" ht="28.15" customHeight="1" x14ac:dyDescent="0.3">
      <c r="A29" s="62">
        <v>7</v>
      </c>
      <c r="B29" s="63" t="s">
        <v>21</v>
      </c>
      <c r="C29" s="68"/>
      <c r="D29" s="65"/>
      <c r="E29" s="36">
        <f>$C$29*D29</f>
        <v>0</v>
      </c>
      <c r="F29" s="42"/>
      <c r="G29" s="36">
        <f>$C$29*F29</f>
        <v>0</v>
      </c>
      <c r="H29" s="42"/>
      <c r="I29" s="54">
        <f>$C$29*H29</f>
        <v>0</v>
      </c>
      <c r="J29" s="42"/>
      <c r="K29" s="36">
        <f>$C$29*J29</f>
        <v>0</v>
      </c>
    </row>
    <row r="30" spans="1:11" ht="28" x14ac:dyDescent="0.3">
      <c r="A30" s="62">
        <v>8</v>
      </c>
      <c r="B30" s="63" t="s">
        <v>6</v>
      </c>
      <c r="C30" s="68"/>
      <c r="D30" s="65"/>
      <c r="E30" s="36">
        <f>$C$30*D30</f>
        <v>0</v>
      </c>
      <c r="F30" s="42"/>
      <c r="G30" s="36">
        <f>$C$30*F30</f>
        <v>0</v>
      </c>
      <c r="H30" s="42"/>
      <c r="I30" s="54">
        <f>$C$30*H30</f>
        <v>0</v>
      </c>
      <c r="J30" s="42"/>
      <c r="K30" s="36">
        <f>$C$30*J30</f>
        <v>0</v>
      </c>
    </row>
    <row r="31" spans="1:11" x14ac:dyDescent="0.3">
      <c r="A31" s="62">
        <v>9</v>
      </c>
      <c r="B31" s="63" t="s">
        <v>7</v>
      </c>
      <c r="C31" s="68"/>
      <c r="D31" s="65"/>
      <c r="E31" s="36">
        <f>$C$31*D31</f>
        <v>0</v>
      </c>
      <c r="F31" s="42"/>
      <c r="G31" s="36">
        <f>$C$31*F31</f>
        <v>0</v>
      </c>
      <c r="H31" s="42"/>
      <c r="I31" s="54">
        <f>$C$31*H31</f>
        <v>0</v>
      </c>
      <c r="J31" s="42"/>
      <c r="K31" s="36">
        <f>$C$31*J31</f>
        <v>0</v>
      </c>
    </row>
    <row r="32" spans="1:11" ht="42" x14ac:dyDescent="0.3">
      <c r="A32" s="62">
        <v>10</v>
      </c>
      <c r="B32" s="63" t="s">
        <v>9</v>
      </c>
      <c r="C32" s="68"/>
      <c r="D32" s="65"/>
      <c r="E32" s="36">
        <f>$C$32*D32</f>
        <v>0</v>
      </c>
      <c r="F32" s="42"/>
      <c r="G32" s="36">
        <f>$C$32*F32</f>
        <v>0</v>
      </c>
      <c r="H32" s="42"/>
      <c r="I32" s="54">
        <f>$C$32*H32</f>
        <v>0</v>
      </c>
      <c r="J32" s="42"/>
      <c r="K32" s="36">
        <f>$C$32*J32</f>
        <v>0</v>
      </c>
    </row>
    <row r="33" spans="1:11" ht="28.9" customHeight="1" x14ac:dyDescent="0.3">
      <c r="A33" s="62">
        <v>11</v>
      </c>
      <c r="B33" s="63" t="s">
        <v>10</v>
      </c>
      <c r="C33" s="68"/>
      <c r="D33" s="65"/>
      <c r="E33" s="36">
        <f>$C$33*D33</f>
        <v>0</v>
      </c>
      <c r="F33" s="42"/>
      <c r="G33" s="36">
        <f>$C$33*F33</f>
        <v>0</v>
      </c>
      <c r="H33" s="42"/>
      <c r="I33" s="54">
        <f>$C$33*H33</f>
        <v>0</v>
      </c>
      <c r="J33" s="42"/>
      <c r="K33" s="36">
        <f>$C$33*J33</f>
        <v>0</v>
      </c>
    </row>
    <row r="34" spans="1:11" ht="27" customHeight="1" thickBot="1" x14ac:dyDescent="0.35">
      <c r="A34" s="62">
        <v>12</v>
      </c>
      <c r="B34" s="63" t="s">
        <v>11</v>
      </c>
      <c r="C34" s="69"/>
      <c r="D34" s="66"/>
      <c r="E34" s="37">
        <f>$C$34*D34</f>
        <v>0</v>
      </c>
      <c r="F34" s="43"/>
      <c r="G34" s="37">
        <f>$C$34*F34</f>
        <v>0</v>
      </c>
      <c r="H34" s="43"/>
      <c r="I34" s="55">
        <f>$C$34*H34</f>
        <v>0</v>
      </c>
      <c r="J34" s="43"/>
      <c r="K34" s="37">
        <f>$C$34*J34</f>
        <v>0</v>
      </c>
    </row>
    <row r="35" spans="1:11" x14ac:dyDescent="0.3">
      <c r="A35" s="20"/>
      <c r="B35" s="21" t="s">
        <v>12</v>
      </c>
      <c r="C35" s="22"/>
      <c r="D35" s="23"/>
      <c r="E35" s="24">
        <f>SUM(E23:E34)</f>
        <v>0</v>
      </c>
      <c r="F35" s="44"/>
      <c r="G35" s="45">
        <f t="shared" ref="G35:K35" si="0">SUM(G23:G34)</f>
        <v>0</v>
      </c>
      <c r="H35" s="23"/>
      <c r="I35" s="25">
        <f t="shared" si="0"/>
        <v>0</v>
      </c>
      <c r="J35" s="23"/>
      <c r="K35" s="25">
        <f t="shared" si="0"/>
        <v>0</v>
      </c>
    </row>
    <row r="36" spans="1:11" x14ac:dyDescent="0.3">
      <c r="A36" s="26"/>
      <c r="B36" s="27" t="s">
        <v>42</v>
      </c>
      <c r="C36" s="19"/>
      <c r="D36" s="28"/>
      <c r="E36" s="29"/>
      <c r="F36" s="46"/>
      <c r="G36" s="47"/>
      <c r="H36" s="28"/>
      <c r="I36" s="30"/>
      <c r="J36" s="28"/>
      <c r="K36" s="30"/>
    </row>
    <row r="37" spans="1:11" ht="3" customHeight="1" x14ac:dyDescent="0.3">
      <c r="A37" s="26"/>
      <c r="B37" s="27"/>
      <c r="C37" s="19"/>
      <c r="D37" s="28"/>
      <c r="E37" s="29"/>
      <c r="F37" s="46"/>
      <c r="G37" s="47"/>
      <c r="H37" s="28"/>
      <c r="I37" s="30"/>
      <c r="J37" s="28"/>
      <c r="K37" s="31"/>
    </row>
    <row r="38" spans="1:11" x14ac:dyDescent="0.3">
      <c r="A38" s="26"/>
      <c r="B38" s="27" t="s">
        <v>43</v>
      </c>
      <c r="C38" s="19"/>
      <c r="D38" s="28"/>
      <c r="E38" s="29" t="e">
        <f>E35/D20</f>
        <v>#DIV/0!</v>
      </c>
      <c r="F38" s="46"/>
      <c r="G38" s="47" t="e">
        <f>G35/F20</f>
        <v>#DIV/0!</v>
      </c>
      <c r="H38" s="28"/>
      <c r="I38" s="30" t="e">
        <f>I35/H20</f>
        <v>#DIV/0!</v>
      </c>
      <c r="J38" s="28"/>
      <c r="K38" s="32" t="e">
        <f>K35/J20</f>
        <v>#DIV/0!</v>
      </c>
    </row>
    <row r="39" spans="1:11" ht="14.5" thickBot="1" x14ac:dyDescent="0.35">
      <c r="A39" s="26"/>
      <c r="B39" s="27" t="s">
        <v>44</v>
      </c>
      <c r="C39" s="19"/>
      <c r="D39" s="33"/>
      <c r="E39" s="34"/>
      <c r="F39" s="48"/>
      <c r="G39" s="49"/>
      <c r="H39" s="33"/>
      <c r="I39" s="35"/>
      <c r="J39" s="33"/>
      <c r="K39" s="35"/>
    </row>
    <row r="42" spans="1:11" ht="29.5" customHeight="1" x14ac:dyDescent="0.3"/>
    <row r="43" spans="1:11" ht="29.5" customHeight="1" x14ac:dyDescent="0.3"/>
  </sheetData>
  <mergeCells count="23">
    <mergeCell ref="A14:H14"/>
    <mergeCell ref="A15:H15"/>
    <mergeCell ref="A8:H8"/>
    <mergeCell ref="A3:H3"/>
    <mergeCell ref="A4:H4"/>
    <mergeCell ref="A5:H5"/>
    <mergeCell ref="A6:H6"/>
    <mergeCell ref="A7:H7"/>
    <mergeCell ref="A9:H9"/>
    <mergeCell ref="A10:H10"/>
    <mergeCell ref="A11:H11"/>
    <mergeCell ref="A12:H12"/>
    <mergeCell ref="A13:H13"/>
    <mergeCell ref="J20:K20"/>
    <mergeCell ref="B21:K21"/>
    <mergeCell ref="A16:H16"/>
    <mergeCell ref="D19:E19"/>
    <mergeCell ref="F19:G19"/>
    <mergeCell ref="H19:I19"/>
    <mergeCell ref="D20:E20"/>
    <mergeCell ref="F20:G20"/>
    <mergeCell ref="H20:I20"/>
    <mergeCell ref="J19:K19"/>
  </mergeCells>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Tiešā novērtēšana</vt:lpstr>
      <vt:lpstr>2.Kritēriju svara analīze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Laiva</dc:creator>
  <cp:lastModifiedBy>Māra Sproģe</cp:lastModifiedBy>
  <cp:lastPrinted>2018-09-13T12:35:05Z</cp:lastPrinted>
  <dcterms:created xsi:type="dcterms:W3CDTF">2018-03-26T07:46:44Z</dcterms:created>
  <dcterms:modified xsi:type="dcterms:W3CDTF">2019-02-26T08:54:40Z</dcterms:modified>
</cp:coreProperties>
</file>